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80" yWindow="480" windowWidth="16365" windowHeight="9255" tabRatio="957"/>
  </bookViews>
  <sheets>
    <sheet name="물품식별번호(원형)_관급단가표" sheetId="12" r:id="rId1"/>
    <sheet name="Sheet3" sheetId="3" r:id="rId2"/>
    <sheet name="Sheet1" sheetId="14" r:id="rId3"/>
  </sheets>
  <calcPr calcId="144525"/>
</workbook>
</file>

<file path=xl/calcChain.xml><?xml version="1.0" encoding="utf-8"?>
<calcChain xmlns="http://schemas.openxmlformats.org/spreadsheetml/2006/main">
  <c r="G4" i="14" l="1"/>
  <c r="G5" i="14"/>
  <c r="G6" i="14"/>
  <c r="G7" i="14"/>
  <c r="G3" i="14"/>
</calcChain>
</file>

<file path=xl/sharedStrings.xml><?xml version="1.0" encoding="utf-8"?>
<sst xmlns="http://schemas.openxmlformats.org/spreadsheetml/2006/main" count="43" uniqueCount="31">
  <si>
    <t>고무링</t>
    <phoneticPr fontId="1" type="noConversion"/>
  </si>
  <si>
    <t>사다리</t>
    <phoneticPr fontId="1" type="noConversion"/>
  </si>
  <si>
    <t>연결볼트</t>
    <phoneticPr fontId="1" type="noConversion"/>
  </si>
  <si>
    <t>접착제</t>
    <phoneticPr fontId="1" type="noConversion"/>
  </si>
  <si>
    <t>상부구체</t>
    <phoneticPr fontId="1" type="noConversion"/>
  </si>
  <si>
    <t>연직구체</t>
    <phoneticPr fontId="1" type="noConversion"/>
  </si>
  <si>
    <t>하부구체</t>
    <phoneticPr fontId="1" type="noConversion"/>
  </si>
  <si>
    <t>구분</t>
    <phoneticPr fontId="1" type="noConversion"/>
  </si>
  <si>
    <t>높이(H)</t>
    <phoneticPr fontId="1" type="noConversion"/>
  </si>
  <si>
    <t>물품식별번호</t>
    <phoneticPr fontId="1" type="noConversion"/>
  </si>
  <si>
    <t>비고</t>
    <phoneticPr fontId="1" type="noConversion"/>
  </si>
  <si>
    <t>3호(Ø1500)</t>
    <phoneticPr fontId="1" type="noConversion"/>
  </si>
  <si>
    <t>4호(Ø1800)</t>
    <phoneticPr fontId="1" type="noConversion"/>
  </si>
  <si>
    <t>1호(Ø900)</t>
    <phoneticPr fontId="1" type="noConversion"/>
  </si>
  <si>
    <t>2호(Ø1200)</t>
    <phoneticPr fontId="1" type="noConversion"/>
  </si>
  <si>
    <t>두께(t)</t>
    <phoneticPr fontId="1" type="noConversion"/>
  </si>
  <si>
    <t>소형(Ø600)</t>
    <phoneticPr fontId="1" type="noConversion"/>
  </si>
  <si>
    <t>부속품</t>
    <phoneticPr fontId="1" type="noConversion"/>
  </si>
  <si>
    <t>25kg</t>
    <phoneticPr fontId="1" type="noConversion"/>
  </si>
  <si>
    <t>고무커넥터</t>
    <phoneticPr fontId="1" type="noConversion"/>
  </si>
  <si>
    <r>
      <t>직경(</t>
    </r>
    <r>
      <rPr>
        <sz val="10"/>
        <color theme="1"/>
        <rFont val="맑은 고딕"/>
        <family val="3"/>
        <charset val="129"/>
      </rPr>
      <t>Ø)</t>
    </r>
    <phoneticPr fontId="1" type="noConversion"/>
  </si>
  <si>
    <t>단가(원)</t>
    <phoneticPr fontId="1" type="noConversion"/>
  </si>
  <si>
    <r>
      <t>2호(</t>
    </r>
    <r>
      <rPr>
        <sz val="10"/>
        <color theme="1"/>
        <rFont val="맑은 고딕"/>
        <family val="3"/>
        <charset val="129"/>
      </rPr>
      <t>Ø1200)</t>
    </r>
    <phoneticPr fontId="1" type="noConversion"/>
  </si>
  <si>
    <r>
      <t>3호(</t>
    </r>
    <r>
      <rPr>
        <sz val="10"/>
        <color theme="1"/>
        <rFont val="맑은 고딕"/>
        <family val="3"/>
        <charset val="129"/>
      </rPr>
      <t>Ø1500)</t>
    </r>
    <phoneticPr fontId="1" type="noConversion"/>
  </si>
  <si>
    <r>
      <t>4호(</t>
    </r>
    <r>
      <rPr>
        <sz val="10"/>
        <color theme="1"/>
        <rFont val="맑은 고딕"/>
        <family val="3"/>
        <charset val="129"/>
      </rPr>
      <t>Ø1800)</t>
    </r>
    <phoneticPr fontId="1" type="noConversion"/>
  </si>
  <si>
    <r>
      <t>1호(</t>
    </r>
    <r>
      <rPr>
        <sz val="10"/>
        <color theme="1"/>
        <rFont val="맑은 고딕"/>
        <family val="3"/>
        <charset val="129"/>
      </rPr>
      <t xml:space="preserve">Ø900)
</t>
    </r>
    <r>
      <rPr>
        <b/>
        <sz val="10"/>
        <color rgb="FFFF0000"/>
        <rFont val="맑은 고딕"/>
        <family val="3"/>
        <charset val="129"/>
      </rPr>
      <t>t : 200</t>
    </r>
    <phoneticPr fontId="1" type="noConversion"/>
  </si>
  <si>
    <r>
      <t xml:space="preserve">1호(Ø900)
</t>
    </r>
    <r>
      <rPr>
        <b/>
        <sz val="10"/>
        <color rgb="FFFF0000"/>
        <rFont val="맑은 고딕"/>
        <family val="3"/>
        <charset val="129"/>
        <scheme val="minor"/>
      </rPr>
      <t>t : 150</t>
    </r>
    <phoneticPr fontId="1" type="noConversion"/>
  </si>
  <si>
    <r>
      <t xml:space="preserve">1호(Ø900)
</t>
    </r>
    <r>
      <rPr>
        <b/>
        <sz val="10"/>
        <color rgb="FFFF0000"/>
        <rFont val="맑은 고딕"/>
        <family val="3"/>
        <charset val="129"/>
        <scheme val="minor"/>
      </rPr>
      <t>t : 200</t>
    </r>
    <phoneticPr fontId="1" type="noConversion"/>
  </si>
  <si>
    <r>
      <t xml:space="preserve">1호(Ø900)
</t>
    </r>
    <r>
      <rPr>
        <b/>
        <sz val="10"/>
        <color rgb="FFFF0000"/>
        <rFont val="맑은 고딕"/>
        <family val="3"/>
        <charset val="129"/>
        <scheme val="minor"/>
      </rPr>
      <t>t : 150</t>
    </r>
    <phoneticPr fontId="1" type="noConversion"/>
  </si>
  <si>
    <t xml:space="preserve">[동양콘크리트산업㈜] 하수도용 콘크리트 맨홀블록(원형) 조달 LIST </t>
    <phoneticPr fontId="1" type="noConversion"/>
  </si>
  <si>
    <t xml:space="preserve">※ 원형 1호의 경우 t 150 / t 200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</si>
</sst>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1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rgb="FFFF0000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</font>
    <font>
      <b/>
      <u/>
      <sz val="10"/>
      <color theme="3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8" fillId="0" borderId="0" xfId="0" applyFont="1" applyFill="1">
      <alignment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41" fontId="4" fillId="0" borderId="1" xfId="1" applyFont="1" applyFill="1" applyBorder="1" applyAlignment="1">
      <alignment horizontal="center" vertical="center"/>
    </xf>
    <xf numFmtId="41" fontId="4" fillId="0" borderId="1" xfId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 wrapText="1"/>
    </xf>
    <xf numFmtId="41" fontId="4" fillId="0" borderId="2" xfId="1" applyFont="1" applyFill="1" applyBorder="1" applyAlignment="1">
      <alignment horizontal="center" vertical="center"/>
    </xf>
    <xf numFmtId="41" fontId="4" fillId="0" borderId="6" xfId="1" applyFont="1" applyBorder="1" applyAlignment="1">
      <alignment horizontal="center" vertical="center"/>
    </xf>
    <xf numFmtId="41" fontId="4" fillId="0" borderId="17" xfId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1" fillId="0" borderId="0" xfId="0" applyFont="1" applyFill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36"/>
  <sheetViews>
    <sheetView tabSelected="1" zoomScale="115" zoomScaleNormal="115" workbookViewId="0">
      <selection activeCell="G7" sqref="G7"/>
    </sheetView>
  </sheetViews>
  <sheetFormatPr defaultRowHeight="13.5" x14ac:dyDescent="0.3"/>
  <cols>
    <col min="1" max="1" width="8" style="3" bestFit="1" customWidth="1"/>
    <col min="2" max="2" width="9.75" style="3" bestFit="1" customWidth="1"/>
    <col min="3" max="3" width="7" style="3" bestFit="1" customWidth="1"/>
    <col min="4" max="4" width="6.875" style="3" bestFit="1" customWidth="1"/>
    <col min="5" max="5" width="6.25" style="3" bestFit="1" customWidth="1"/>
    <col min="6" max="6" width="11.25" style="3" bestFit="1" customWidth="1"/>
    <col min="7" max="7" width="9.625" style="6" bestFit="1" customWidth="1"/>
    <col min="8" max="8" width="8" style="3" bestFit="1" customWidth="1"/>
    <col min="9" max="9" width="8" style="1" bestFit="1" customWidth="1"/>
    <col min="10" max="10" width="9" style="1"/>
    <col min="11" max="11" width="7" style="1" bestFit="1" customWidth="1"/>
    <col min="12" max="12" width="6.875" style="1" bestFit="1" customWidth="1"/>
    <col min="13" max="13" width="6.25" style="1" bestFit="1" customWidth="1"/>
    <col min="14" max="14" width="11.375" style="1" bestFit="1" customWidth="1"/>
    <col min="15" max="15" width="8.375" style="10" bestFit="1" customWidth="1"/>
    <col min="16" max="16" width="8.875" style="1" bestFit="1" customWidth="1"/>
    <col min="17" max="16384" width="9" style="1"/>
  </cols>
  <sheetData>
    <row r="1" spans="1:16" ht="27" thickBot="1" x14ac:dyDescent="0.35">
      <c r="A1" s="46" t="s">
        <v>29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8"/>
    </row>
    <row r="2" spans="1:16" ht="14.25" thickBot="1" x14ac:dyDescent="0.35">
      <c r="A2" s="31" t="s">
        <v>7</v>
      </c>
      <c r="B2" s="32"/>
      <c r="C2" s="11" t="s">
        <v>20</v>
      </c>
      <c r="D2" s="11" t="s">
        <v>8</v>
      </c>
      <c r="E2" s="11" t="s">
        <v>15</v>
      </c>
      <c r="F2" s="49" t="s">
        <v>9</v>
      </c>
      <c r="G2" s="20" t="s">
        <v>21</v>
      </c>
      <c r="H2" s="12" t="s">
        <v>10</v>
      </c>
      <c r="I2" s="31" t="s">
        <v>7</v>
      </c>
      <c r="J2" s="32"/>
      <c r="K2" s="11" t="s">
        <v>20</v>
      </c>
      <c r="L2" s="11" t="s">
        <v>8</v>
      </c>
      <c r="M2" s="11" t="s">
        <v>15</v>
      </c>
      <c r="N2" s="49" t="s">
        <v>9</v>
      </c>
      <c r="O2" s="20" t="s">
        <v>21</v>
      </c>
      <c r="P2" s="12" t="s">
        <v>10</v>
      </c>
    </row>
    <row r="3" spans="1:16" ht="16.5" customHeight="1" x14ac:dyDescent="0.3">
      <c r="A3" s="33" t="s">
        <v>6</v>
      </c>
      <c r="B3" s="24" t="s">
        <v>16</v>
      </c>
      <c r="C3" s="24">
        <v>600</v>
      </c>
      <c r="D3" s="24">
        <v>600</v>
      </c>
      <c r="E3" s="24">
        <v>200</v>
      </c>
      <c r="F3" s="27">
        <v>22882761</v>
      </c>
      <c r="G3" s="21">
        <v>225000</v>
      </c>
      <c r="H3" s="7"/>
      <c r="I3" s="43" t="s">
        <v>4</v>
      </c>
      <c r="J3" s="35" t="s">
        <v>16</v>
      </c>
      <c r="K3" s="17">
        <v>600</v>
      </c>
      <c r="L3" s="17">
        <v>200</v>
      </c>
      <c r="M3" s="17">
        <v>200</v>
      </c>
      <c r="N3" s="30">
        <v>22882760</v>
      </c>
      <c r="O3" s="23">
        <v>60000</v>
      </c>
      <c r="P3" s="18"/>
    </row>
    <row r="4" spans="1:16" ht="16.5" customHeight="1" x14ac:dyDescent="0.3">
      <c r="A4" s="34"/>
      <c r="B4" s="50" t="s">
        <v>25</v>
      </c>
      <c r="C4" s="25">
        <v>900</v>
      </c>
      <c r="D4" s="25">
        <v>600</v>
      </c>
      <c r="E4" s="25">
        <v>200</v>
      </c>
      <c r="F4" s="28">
        <v>22749991</v>
      </c>
      <c r="G4" s="14">
        <v>256000</v>
      </c>
      <c r="H4" s="2"/>
      <c r="I4" s="44"/>
      <c r="J4" s="36"/>
      <c r="K4" s="15">
        <v>600</v>
      </c>
      <c r="L4" s="15">
        <v>300</v>
      </c>
      <c r="M4" s="15">
        <v>200</v>
      </c>
      <c r="N4" s="28">
        <v>22882762</v>
      </c>
      <c r="O4" s="13">
        <v>88000</v>
      </c>
      <c r="P4" s="5"/>
    </row>
    <row r="5" spans="1:16" ht="16.5" customHeight="1" x14ac:dyDescent="0.3">
      <c r="A5" s="34"/>
      <c r="B5" s="36"/>
      <c r="C5" s="25">
        <v>900</v>
      </c>
      <c r="D5" s="25">
        <v>700</v>
      </c>
      <c r="E5" s="25">
        <v>200</v>
      </c>
      <c r="F5" s="28">
        <v>22939663</v>
      </c>
      <c r="G5" s="13">
        <v>296000</v>
      </c>
      <c r="H5" s="2"/>
      <c r="I5" s="44"/>
      <c r="J5" s="36"/>
      <c r="K5" s="15">
        <v>600</v>
      </c>
      <c r="L5" s="15">
        <v>400</v>
      </c>
      <c r="M5" s="15">
        <v>200</v>
      </c>
      <c r="N5" s="28">
        <v>22882763</v>
      </c>
      <c r="O5" s="13">
        <v>116000</v>
      </c>
      <c r="P5" s="5"/>
    </row>
    <row r="6" spans="1:16" ht="16.5" customHeight="1" x14ac:dyDescent="0.3">
      <c r="A6" s="34"/>
      <c r="B6" s="36"/>
      <c r="C6" s="25">
        <v>900</v>
      </c>
      <c r="D6" s="25">
        <v>1000</v>
      </c>
      <c r="E6" s="25">
        <v>200</v>
      </c>
      <c r="F6" s="28">
        <v>22750087</v>
      </c>
      <c r="G6" s="14">
        <v>329000</v>
      </c>
      <c r="H6" s="2"/>
      <c r="I6" s="44"/>
      <c r="J6" s="51" t="s">
        <v>27</v>
      </c>
      <c r="K6" s="15">
        <v>900</v>
      </c>
      <c r="L6" s="15">
        <v>200</v>
      </c>
      <c r="M6" s="15">
        <v>200</v>
      </c>
      <c r="N6" s="28">
        <v>22738376</v>
      </c>
      <c r="O6" s="13">
        <v>119000</v>
      </c>
      <c r="P6" s="5"/>
    </row>
    <row r="7" spans="1:16" ht="16.5" customHeight="1" x14ac:dyDescent="0.3">
      <c r="A7" s="34"/>
      <c r="B7" s="51" t="s">
        <v>26</v>
      </c>
      <c r="C7" s="25">
        <v>900</v>
      </c>
      <c r="D7" s="25">
        <v>600</v>
      </c>
      <c r="E7" s="52">
        <v>150</v>
      </c>
      <c r="F7" s="28">
        <v>23653471</v>
      </c>
      <c r="G7" s="14">
        <v>240000</v>
      </c>
      <c r="H7" s="2"/>
      <c r="I7" s="44"/>
      <c r="J7" s="38"/>
      <c r="K7" s="25">
        <v>900</v>
      </c>
      <c r="L7" s="25">
        <v>300</v>
      </c>
      <c r="M7" s="25">
        <v>200</v>
      </c>
      <c r="N7" s="28">
        <v>22738377</v>
      </c>
      <c r="O7" s="13">
        <v>133000</v>
      </c>
      <c r="P7" s="5"/>
    </row>
    <row r="8" spans="1:16" ht="16.5" customHeight="1" x14ac:dyDescent="0.3">
      <c r="A8" s="34"/>
      <c r="B8" s="39"/>
      <c r="C8" s="25">
        <v>900</v>
      </c>
      <c r="D8" s="25">
        <v>1000</v>
      </c>
      <c r="E8" s="52">
        <v>150</v>
      </c>
      <c r="F8" s="28">
        <v>23653472</v>
      </c>
      <c r="G8" s="14">
        <v>294000</v>
      </c>
      <c r="H8" s="2"/>
      <c r="I8" s="44"/>
      <c r="J8" s="38"/>
      <c r="K8" s="25">
        <v>900</v>
      </c>
      <c r="L8" s="25">
        <v>400</v>
      </c>
      <c r="M8" s="25">
        <v>200</v>
      </c>
      <c r="N8" s="28">
        <v>22738378</v>
      </c>
      <c r="O8" s="13">
        <v>140000</v>
      </c>
      <c r="P8" s="5"/>
    </row>
    <row r="9" spans="1:16" ht="16.5" customHeight="1" x14ac:dyDescent="0.3">
      <c r="A9" s="34"/>
      <c r="B9" s="36" t="s">
        <v>22</v>
      </c>
      <c r="C9" s="25">
        <v>1200</v>
      </c>
      <c r="D9" s="25">
        <v>1000</v>
      </c>
      <c r="E9" s="25">
        <v>200</v>
      </c>
      <c r="F9" s="28">
        <v>22912283</v>
      </c>
      <c r="G9" s="13">
        <v>456000</v>
      </c>
      <c r="H9" s="2"/>
      <c r="I9" s="44"/>
      <c r="J9" s="38"/>
      <c r="K9" s="25">
        <v>900</v>
      </c>
      <c r="L9" s="25">
        <v>500</v>
      </c>
      <c r="M9" s="25">
        <v>200</v>
      </c>
      <c r="N9" s="28">
        <v>22738379</v>
      </c>
      <c r="O9" s="13">
        <v>150000</v>
      </c>
      <c r="P9" s="5"/>
    </row>
    <row r="10" spans="1:16" ht="16.5" customHeight="1" x14ac:dyDescent="0.3">
      <c r="A10" s="34"/>
      <c r="B10" s="36"/>
      <c r="C10" s="25">
        <v>1200</v>
      </c>
      <c r="D10" s="25">
        <v>1200</v>
      </c>
      <c r="E10" s="25">
        <v>200</v>
      </c>
      <c r="F10" s="28">
        <v>22750081</v>
      </c>
      <c r="G10" s="14">
        <v>522000</v>
      </c>
      <c r="H10" s="2"/>
      <c r="I10" s="44"/>
      <c r="J10" s="38"/>
      <c r="K10" s="25">
        <v>900</v>
      </c>
      <c r="L10" s="25">
        <v>600</v>
      </c>
      <c r="M10" s="25">
        <v>200</v>
      </c>
      <c r="N10" s="28">
        <v>22738380</v>
      </c>
      <c r="O10" s="13">
        <v>171000</v>
      </c>
      <c r="P10" s="5"/>
    </row>
    <row r="11" spans="1:16" ht="16.5" customHeight="1" x14ac:dyDescent="0.3">
      <c r="A11" s="34"/>
      <c r="B11" s="25" t="s">
        <v>23</v>
      </c>
      <c r="C11" s="25">
        <v>1500</v>
      </c>
      <c r="D11" s="25">
        <v>1500</v>
      </c>
      <c r="E11" s="25">
        <v>200</v>
      </c>
      <c r="F11" s="28">
        <v>22750083</v>
      </c>
      <c r="G11" s="14">
        <v>835000</v>
      </c>
      <c r="H11" s="2"/>
      <c r="I11" s="44"/>
      <c r="J11" s="38"/>
      <c r="K11" s="25">
        <v>900</v>
      </c>
      <c r="L11" s="25">
        <v>700</v>
      </c>
      <c r="M11" s="25">
        <v>200</v>
      </c>
      <c r="N11" s="28">
        <v>22738381</v>
      </c>
      <c r="O11" s="13">
        <v>200000</v>
      </c>
      <c r="P11" s="5"/>
    </row>
    <row r="12" spans="1:16" ht="16.5" customHeight="1" x14ac:dyDescent="0.3">
      <c r="A12" s="34"/>
      <c r="B12" s="36" t="s">
        <v>24</v>
      </c>
      <c r="C12" s="25">
        <v>1800</v>
      </c>
      <c r="D12" s="25">
        <v>1300</v>
      </c>
      <c r="E12" s="25">
        <v>200</v>
      </c>
      <c r="F12" s="28">
        <v>22750085</v>
      </c>
      <c r="G12" s="14">
        <v>998000</v>
      </c>
      <c r="H12" s="2"/>
      <c r="I12" s="44"/>
      <c r="J12" s="51" t="s">
        <v>28</v>
      </c>
      <c r="K12" s="25">
        <v>900</v>
      </c>
      <c r="L12" s="25">
        <v>200</v>
      </c>
      <c r="M12" s="52">
        <v>150</v>
      </c>
      <c r="N12" s="28">
        <v>23650765</v>
      </c>
      <c r="O12" s="13">
        <v>108000</v>
      </c>
      <c r="P12" s="5"/>
    </row>
    <row r="13" spans="1:16" ht="16.5" customHeight="1" x14ac:dyDescent="0.3">
      <c r="A13" s="34"/>
      <c r="B13" s="36"/>
      <c r="C13" s="25">
        <v>1800</v>
      </c>
      <c r="D13" s="25">
        <v>1800</v>
      </c>
      <c r="E13" s="25">
        <v>200</v>
      </c>
      <c r="F13" s="28">
        <v>22750086</v>
      </c>
      <c r="G13" s="14">
        <v>1508000</v>
      </c>
      <c r="H13" s="2"/>
      <c r="I13" s="44"/>
      <c r="J13" s="38"/>
      <c r="K13" s="25">
        <v>900</v>
      </c>
      <c r="L13" s="25">
        <v>300</v>
      </c>
      <c r="M13" s="52">
        <v>150</v>
      </c>
      <c r="N13" s="28">
        <v>23653470</v>
      </c>
      <c r="O13" s="13">
        <v>118000</v>
      </c>
      <c r="P13" s="5"/>
    </row>
    <row r="14" spans="1:16" ht="16.5" customHeight="1" x14ac:dyDescent="0.3">
      <c r="A14" s="34" t="s">
        <v>5</v>
      </c>
      <c r="B14" s="36" t="s">
        <v>13</v>
      </c>
      <c r="C14" s="25">
        <v>900</v>
      </c>
      <c r="D14" s="25">
        <v>500</v>
      </c>
      <c r="E14" s="25">
        <v>200</v>
      </c>
      <c r="F14" s="28">
        <v>22738374</v>
      </c>
      <c r="G14" s="13">
        <v>133000</v>
      </c>
      <c r="H14" s="2"/>
      <c r="I14" s="44"/>
      <c r="J14" s="38"/>
      <c r="K14" s="25">
        <v>900</v>
      </c>
      <c r="L14" s="25">
        <v>400</v>
      </c>
      <c r="M14" s="52">
        <v>150</v>
      </c>
      <c r="N14" s="28">
        <v>23653462</v>
      </c>
      <c r="O14" s="13">
        <v>128000</v>
      </c>
      <c r="P14" s="5"/>
    </row>
    <row r="15" spans="1:16" ht="16.5" customHeight="1" x14ac:dyDescent="0.3">
      <c r="A15" s="34"/>
      <c r="B15" s="36"/>
      <c r="C15" s="25">
        <v>900</v>
      </c>
      <c r="D15" s="25">
        <v>1000</v>
      </c>
      <c r="E15" s="25">
        <v>200</v>
      </c>
      <c r="F15" s="28">
        <v>22738375</v>
      </c>
      <c r="G15" s="13">
        <v>208000</v>
      </c>
      <c r="H15" s="2"/>
      <c r="I15" s="44"/>
      <c r="J15" s="38"/>
      <c r="K15" s="25">
        <v>900</v>
      </c>
      <c r="L15" s="25">
        <v>500</v>
      </c>
      <c r="M15" s="52">
        <v>150</v>
      </c>
      <c r="N15" s="28">
        <v>23653463</v>
      </c>
      <c r="O15" s="13">
        <v>149000</v>
      </c>
      <c r="P15" s="5"/>
    </row>
    <row r="16" spans="1:16" ht="16.5" customHeight="1" x14ac:dyDescent="0.3">
      <c r="A16" s="34"/>
      <c r="B16" s="51" t="s">
        <v>26</v>
      </c>
      <c r="C16" s="25">
        <v>900</v>
      </c>
      <c r="D16" s="25">
        <v>500</v>
      </c>
      <c r="E16" s="52">
        <v>150</v>
      </c>
      <c r="F16" s="28">
        <v>23655442</v>
      </c>
      <c r="G16" s="13">
        <v>125000</v>
      </c>
      <c r="H16" s="2"/>
      <c r="I16" s="44"/>
      <c r="J16" s="38"/>
      <c r="K16" s="25">
        <v>900</v>
      </c>
      <c r="L16" s="25">
        <v>600</v>
      </c>
      <c r="M16" s="52">
        <v>150</v>
      </c>
      <c r="N16" s="28">
        <v>23653464</v>
      </c>
      <c r="O16" s="13">
        <v>160000</v>
      </c>
      <c r="P16" s="5"/>
    </row>
    <row r="17" spans="1:16" ht="16.5" customHeight="1" x14ac:dyDescent="0.3">
      <c r="A17" s="34"/>
      <c r="B17" s="39"/>
      <c r="C17" s="25">
        <v>900</v>
      </c>
      <c r="D17" s="25">
        <v>1000</v>
      </c>
      <c r="E17" s="52">
        <v>150</v>
      </c>
      <c r="F17" s="28">
        <v>23655441</v>
      </c>
      <c r="G17" s="13">
        <v>195000</v>
      </c>
      <c r="H17" s="2"/>
      <c r="I17" s="44"/>
      <c r="J17" s="38"/>
      <c r="K17" s="25">
        <v>900</v>
      </c>
      <c r="L17" s="25">
        <v>700</v>
      </c>
      <c r="M17" s="52">
        <v>150</v>
      </c>
      <c r="N17" s="28">
        <v>23653465</v>
      </c>
      <c r="O17" s="13">
        <v>188000</v>
      </c>
      <c r="P17" s="5"/>
    </row>
    <row r="18" spans="1:16" ht="16.5" customHeight="1" x14ac:dyDescent="0.3">
      <c r="A18" s="34"/>
      <c r="B18" s="36" t="s">
        <v>14</v>
      </c>
      <c r="C18" s="25">
        <v>1200</v>
      </c>
      <c r="D18" s="25">
        <v>500</v>
      </c>
      <c r="E18" s="25">
        <v>200</v>
      </c>
      <c r="F18" s="28">
        <v>22738367</v>
      </c>
      <c r="G18" s="13">
        <v>180000</v>
      </c>
      <c r="H18" s="2"/>
      <c r="I18" s="44"/>
      <c r="J18" s="37" t="s">
        <v>14</v>
      </c>
      <c r="K18" s="15">
        <v>1200</v>
      </c>
      <c r="L18" s="15">
        <v>200</v>
      </c>
      <c r="M18" s="15">
        <v>200</v>
      </c>
      <c r="N18" s="28">
        <v>22738368</v>
      </c>
      <c r="O18" s="13">
        <v>189000</v>
      </c>
      <c r="P18" s="5"/>
    </row>
    <row r="19" spans="1:16" ht="16.5" customHeight="1" x14ac:dyDescent="0.3">
      <c r="A19" s="34"/>
      <c r="B19" s="36"/>
      <c r="C19" s="25">
        <v>1200</v>
      </c>
      <c r="D19" s="25">
        <v>1000</v>
      </c>
      <c r="E19" s="25">
        <v>200</v>
      </c>
      <c r="F19" s="28">
        <v>22750080</v>
      </c>
      <c r="G19" s="13">
        <v>364000</v>
      </c>
      <c r="H19" s="2"/>
      <c r="I19" s="44"/>
      <c r="J19" s="38"/>
      <c r="K19" s="15">
        <v>1200</v>
      </c>
      <c r="L19" s="15">
        <v>300</v>
      </c>
      <c r="M19" s="15">
        <v>200</v>
      </c>
      <c r="N19" s="28">
        <v>22738369</v>
      </c>
      <c r="O19" s="13">
        <v>229000</v>
      </c>
      <c r="P19" s="5"/>
    </row>
    <row r="20" spans="1:16" ht="16.5" customHeight="1" x14ac:dyDescent="0.3">
      <c r="A20" s="34"/>
      <c r="B20" s="36" t="s">
        <v>11</v>
      </c>
      <c r="C20" s="25">
        <v>1500</v>
      </c>
      <c r="D20" s="25">
        <v>500</v>
      </c>
      <c r="E20" s="25">
        <v>200</v>
      </c>
      <c r="F20" s="28">
        <v>22738321</v>
      </c>
      <c r="G20" s="14">
        <v>215000</v>
      </c>
      <c r="H20" s="2"/>
      <c r="I20" s="44"/>
      <c r="J20" s="38"/>
      <c r="K20" s="15">
        <v>1200</v>
      </c>
      <c r="L20" s="15">
        <v>400</v>
      </c>
      <c r="M20" s="15">
        <v>200</v>
      </c>
      <c r="N20" s="28">
        <v>22738370</v>
      </c>
      <c r="O20" s="13">
        <v>264000</v>
      </c>
      <c r="P20" s="5"/>
    </row>
    <row r="21" spans="1:16" ht="16.5" customHeight="1" x14ac:dyDescent="0.3">
      <c r="A21" s="34"/>
      <c r="B21" s="36"/>
      <c r="C21" s="25">
        <v>1500</v>
      </c>
      <c r="D21" s="25">
        <v>1000</v>
      </c>
      <c r="E21" s="25">
        <v>200</v>
      </c>
      <c r="F21" s="28">
        <v>22750082</v>
      </c>
      <c r="G21" s="14">
        <v>431000</v>
      </c>
      <c r="H21" s="2"/>
      <c r="I21" s="44"/>
      <c r="J21" s="38"/>
      <c r="K21" s="15">
        <v>1200</v>
      </c>
      <c r="L21" s="15">
        <v>500</v>
      </c>
      <c r="M21" s="15">
        <v>200</v>
      </c>
      <c r="N21" s="28">
        <v>22738371</v>
      </c>
      <c r="O21" s="13">
        <v>297000</v>
      </c>
      <c r="P21" s="5"/>
    </row>
    <row r="22" spans="1:16" ht="16.5" customHeight="1" x14ac:dyDescent="0.3">
      <c r="A22" s="34"/>
      <c r="B22" s="36" t="s">
        <v>12</v>
      </c>
      <c r="C22" s="25">
        <v>1800</v>
      </c>
      <c r="D22" s="25">
        <v>500</v>
      </c>
      <c r="E22" s="25">
        <v>200</v>
      </c>
      <c r="F22" s="28">
        <v>22738395</v>
      </c>
      <c r="G22" s="14">
        <v>334000</v>
      </c>
      <c r="H22" s="2"/>
      <c r="I22" s="44"/>
      <c r="J22" s="38"/>
      <c r="K22" s="15">
        <v>1200</v>
      </c>
      <c r="L22" s="15">
        <v>600</v>
      </c>
      <c r="M22" s="15">
        <v>200</v>
      </c>
      <c r="N22" s="28">
        <v>22738372</v>
      </c>
      <c r="O22" s="13">
        <v>329000</v>
      </c>
      <c r="P22" s="5"/>
    </row>
    <row r="23" spans="1:16" ht="16.5" customHeight="1" x14ac:dyDescent="0.3">
      <c r="A23" s="34"/>
      <c r="B23" s="36"/>
      <c r="C23" s="25">
        <v>1800</v>
      </c>
      <c r="D23" s="25">
        <v>1800</v>
      </c>
      <c r="E23" s="25">
        <v>200</v>
      </c>
      <c r="F23" s="28">
        <v>22750084</v>
      </c>
      <c r="G23" s="14">
        <v>607000</v>
      </c>
      <c r="H23" s="2"/>
      <c r="I23" s="44"/>
      <c r="J23" s="39"/>
      <c r="K23" s="15">
        <v>1200</v>
      </c>
      <c r="L23" s="15">
        <v>700</v>
      </c>
      <c r="M23" s="15">
        <v>200</v>
      </c>
      <c r="N23" s="28">
        <v>22738373</v>
      </c>
      <c r="O23" s="13">
        <v>398000</v>
      </c>
      <c r="P23" s="5"/>
    </row>
    <row r="24" spans="1:16" ht="16.5" customHeight="1" x14ac:dyDescent="0.3">
      <c r="A24" s="34" t="s">
        <v>17</v>
      </c>
      <c r="B24" s="36" t="s">
        <v>0</v>
      </c>
      <c r="C24" s="25">
        <v>600</v>
      </c>
      <c r="D24" s="25"/>
      <c r="E24" s="25"/>
      <c r="F24" s="28">
        <v>23175648</v>
      </c>
      <c r="G24" s="13">
        <v>10000</v>
      </c>
      <c r="H24" s="2"/>
      <c r="I24" s="44"/>
      <c r="J24" s="37" t="s">
        <v>11</v>
      </c>
      <c r="K24" s="15">
        <v>1500</v>
      </c>
      <c r="L24" s="15">
        <v>200</v>
      </c>
      <c r="M24" s="15">
        <v>200</v>
      </c>
      <c r="N24" s="28">
        <v>22738317</v>
      </c>
      <c r="O24" s="14">
        <v>310000</v>
      </c>
      <c r="P24" s="5"/>
    </row>
    <row r="25" spans="1:16" ht="16.5" customHeight="1" x14ac:dyDescent="0.3">
      <c r="A25" s="34"/>
      <c r="B25" s="36"/>
      <c r="C25" s="25">
        <v>900</v>
      </c>
      <c r="D25" s="25"/>
      <c r="E25" s="25"/>
      <c r="F25" s="28">
        <v>22738311</v>
      </c>
      <c r="G25" s="13">
        <v>16000</v>
      </c>
      <c r="H25" s="2"/>
      <c r="I25" s="44"/>
      <c r="J25" s="38"/>
      <c r="K25" s="15">
        <v>1500</v>
      </c>
      <c r="L25" s="15">
        <v>300</v>
      </c>
      <c r="M25" s="15">
        <v>200</v>
      </c>
      <c r="N25" s="28">
        <v>22738318</v>
      </c>
      <c r="O25" s="14">
        <v>358000</v>
      </c>
      <c r="P25" s="5"/>
    </row>
    <row r="26" spans="1:16" ht="16.5" customHeight="1" x14ac:dyDescent="0.3">
      <c r="A26" s="34"/>
      <c r="B26" s="36"/>
      <c r="C26" s="25">
        <v>1200</v>
      </c>
      <c r="D26" s="25"/>
      <c r="E26" s="25"/>
      <c r="F26" s="28">
        <v>22738310</v>
      </c>
      <c r="G26" s="13">
        <v>21000</v>
      </c>
      <c r="H26" s="2"/>
      <c r="I26" s="44"/>
      <c r="J26" s="38"/>
      <c r="K26" s="15">
        <v>1500</v>
      </c>
      <c r="L26" s="15">
        <v>400</v>
      </c>
      <c r="M26" s="15">
        <v>200</v>
      </c>
      <c r="N26" s="28">
        <v>22738319</v>
      </c>
      <c r="O26" s="14">
        <v>400000</v>
      </c>
      <c r="P26" s="5"/>
    </row>
    <row r="27" spans="1:16" ht="16.5" customHeight="1" x14ac:dyDescent="0.3">
      <c r="A27" s="34"/>
      <c r="B27" s="36"/>
      <c r="C27" s="25">
        <v>1500</v>
      </c>
      <c r="D27" s="25"/>
      <c r="E27" s="25"/>
      <c r="F27" s="28">
        <v>22738309</v>
      </c>
      <c r="G27" s="13">
        <v>23000</v>
      </c>
      <c r="H27" s="2"/>
      <c r="I27" s="44"/>
      <c r="J27" s="38"/>
      <c r="K27" s="15">
        <v>1500</v>
      </c>
      <c r="L27" s="15">
        <v>500</v>
      </c>
      <c r="M27" s="15">
        <v>200</v>
      </c>
      <c r="N27" s="28">
        <v>22738320</v>
      </c>
      <c r="O27" s="14">
        <v>444000</v>
      </c>
      <c r="P27" s="5"/>
    </row>
    <row r="28" spans="1:16" ht="16.5" customHeight="1" x14ac:dyDescent="0.3">
      <c r="A28" s="34"/>
      <c r="B28" s="36"/>
      <c r="C28" s="25">
        <v>1800</v>
      </c>
      <c r="D28" s="25"/>
      <c r="E28" s="25"/>
      <c r="F28" s="28">
        <v>22738308</v>
      </c>
      <c r="G28" s="13">
        <v>31000</v>
      </c>
      <c r="H28" s="2"/>
      <c r="I28" s="44"/>
      <c r="J28" s="38"/>
      <c r="K28" s="15">
        <v>1500</v>
      </c>
      <c r="L28" s="15">
        <v>600</v>
      </c>
      <c r="M28" s="15">
        <v>200</v>
      </c>
      <c r="N28" s="28">
        <v>22738316</v>
      </c>
      <c r="O28" s="14">
        <v>518000</v>
      </c>
      <c r="P28" s="5"/>
    </row>
    <row r="29" spans="1:16" ht="16.5" customHeight="1" x14ac:dyDescent="0.3">
      <c r="A29" s="34"/>
      <c r="B29" s="36" t="s">
        <v>1</v>
      </c>
      <c r="C29" s="25">
        <v>200</v>
      </c>
      <c r="D29" s="25"/>
      <c r="E29" s="25">
        <v>200</v>
      </c>
      <c r="F29" s="28">
        <v>22738312</v>
      </c>
      <c r="G29" s="14">
        <v>11000</v>
      </c>
      <c r="H29" s="2"/>
      <c r="I29" s="44"/>
      <c r="J29" s="39"/>
      <c r="K29" s="15">
        <v>1500</v>
      </c>
      <c r="L29" s="15">
        <v>700</v>
      </c>
      <c r="M29" s="15">
        <v>200</v>
      </c>
      <c r="N29" s="28">
        <v>22738315</v>
      </c>
      <c r="O29" s="14">
        <v>568000</v>
      </c>
      <c r="P29" s="5"/>
    </row>
    <row r="30" spans="1:16" ht="16.5" customHeight="1" x14ac:dyDescent="0.3">
      <c r="A30" s="34"/>
      <c r="B30" s="36"/>
      <c r="C30" s="25">
        <v>300</v>
      </c>
      <c r="D30" s="25"/>
      <c r="E30" s="25">
        <v>200</v>
      </c>
      <c r="F30" s="28">
        <v>22738313</v>
      </c>
      <c r="G30" s="14">
        <v>14000</v>
      </c>
      <c r="H30" s="2"/>
      <c r="I30" s="44"/>
      <c r="J30" s="37" t="s">
        <v>12</v>
      </c>
      <c r="K30" s="15">
        <v>1800</v>
      </c>
      <c r="L30" s="15">
        <v>250</v>
      </c>
      <c r="M30" s="15">
        <v>200</v>
      </c>
      <c r="N30" s="28">
        <v>22738387</v>
      </c>
      <c r="O30" s="14">
        <v>428000</v>
      </c>
      <c r="P30" s="5"/>
    </row>
    <row r="31" spans="1:16" ht="16.5" customHeight="1" x14ac:dyDescent="0.3">
      <c r="A31" s="34"/>
      <c r="B31" s="25" t="s">
        <v>2</v>
      </c>
      <c r="C31" s="25">
        <v>16</v>
      </c>
      <c r="D31" s="25"/>
      <c r="E31" s="25">
        <v>200</v>
      </c>
      <c r="F31" s="28">
        <v>22738314</v>
      </c>
      <c r="G31" s="14">
        <v>8000</v>
      </c>
      <c r="H31" s="2"/>
      <c r="I31" s="44"/>
      <c r="J31" s="38"/>
      <c r="K31" s="15">
        <v>1800</v>
      </c>
      <c r="L31" s="15">
        <v>350</v>
      </c>
      <c r="M31" s="15">
        <v>200</v>
      </c>
      <c r="N31" s="28">
        <v>22738388</v>
      </c>
      <c r="O31" s="14">
        <v>468000</v>
      </c>
      <c r="P31" s="5"/>
    </row>
    <row r="32" spans="1:16" ht="16.5" customHeight="1" x14ac:dyDescent="0.3">
      <c r="A32" s="34"/>
      <c r="B32" s="25" t="s">
        <v>3</v>
      </c>
      <c r="C32" s="25"/>
      <c r="D32" s="25"/>
      <c r="E32" s="25"/>
      <c r="F32" s="28">
        <v>22760568</v>
      </c>
      <c r="G32" s="14">
        <v>18000</v>
      </c>
      <c r="H32" s="2" t="s">
        <v>18</v>
      </c>
      <c r="I32" s="44"/>
      <c r="J32" s="38"/>
      <c r="K32" s="15">
        <v>1800</v>
      </c>
      <c r="L32" s="15">
        <v>450</v>
      </c>
      <c r="M32" s="15">
        <v>200</v>
      </c>
      <c r="N32" s="28">
        <v>22738389</v>
      </c>
      <c r="O32" s="14">
        <v>498000</v>
      </c>
      <c r="P32" s="5"/>
    </row>
    <row r="33" spans="1:16" ht="16.5" customHeight="1" x14ac:dyDescent="0.3">
      <c r="A33" s="34"/>
      <c r="B33" s="36" t="s">
        <v>19</v>
      </c>
      <c r="C33" s="25">
        <v>150</v>
      </c>
      <c r="D33" s="25"/>
      <c r="E33" s="25"/>
      <c r="F33" s="28">
        <v>22757865</v>
      </c>
      <c r="G33" s="14">
        <v>44000</v>
      </c>
      <c r="H33" s="2"/>
      <c r="I33" s="44"/>
      <c r="J33" s="38"/>
      <c r="K33" s="15">
        <v>1800</v>
      </c>
      <c r="L33" s="15">
        <v>550</v>
      </c>
      <c r="M33" s="15">
        <v>200</v>
      </c>
      <c r="N33" s="28">
        <v>22738390</v>
      </c>
      <c r="O33" s="14">
        <v>560000</v>
      </c>
      <c r="P33" s="5"/>
    </row>
    <row r="34" spans="1:16" ht="16.5" customHeight="1" x14ac:dyDescent="0.3">
      <c r="A34" s="34"/>
      <c r="B34" s="36"/>
      <c r="C34" s="25">
        <v>200</v>
      </c>
      <c r="D34" s="25"/>
      <c r="E34" s="25"/>
      <c r="F34" s="28">
        <v>22757866</v>
      </c>
      <c r="G34" s="14">
        <v>46000</v>
      </c>
      <c r="H34" s="2"/>
      <c r="I34" s="44"/>
      <c r="J34" s="38"/>
      <c r="K34" s="15">
        <v>1800</v>
      </c>
      <c r="L34" s="15">
        <v>650</v>
      </c>
      <c r="M34" s="15">
        <v>200</v>
      </c>
      <c r="N34" s="28">
        <v>22738391</v>
      </c>
      <c r="O34" s="14">
        <v>618000</v>
      </c>
      <c r="P34" s="5"/>
    </row>
    <row r="35" spans="1:16" ht="17.25" customHeight="1" thickBot="1" x14ac:dyDescent="0.35">
      <c r="A35" s="34"/>
      <c r="B35" s="36"/>
      <c r="C35" s="25">
        <v>250</v>
      </c>
      <c r="D35" s="25"/>
      <c r="E35" s="25"/>
      <c r="F35" s="28">
        <v>22757867</v>
      </c>
      <c r="G35" s="14">
        <v>52000</v>
      </c>
      <c r="H35" s="2"/>
      <c r="I35" s="45"/>
      <c r="J35" s="40"/>
      <c r="K35" s="16">
        <v>1800</v>
      </c>
      <c r="L35" s="16">
        <v>750</v>
      </c>
      <c r="M35" s="16">
        <v>200</v>
      </c>
      <c r="N35" s="29">
        <v>22738392</v>
      </c>
      <c r="O35" s="22">
        <v>668000</v>
      </c>
      <c r="P35" s="19"/>
    </row>
    <row r="36" spans="1:16" ht="14.25" thickBot="1" x14ac:dyDescent="0.35">
      <c r="A36" s="41"/>
      <c r="B36" s="42"/>
      <c r="C36" s="26">
        <v>300</v>
      </c>
      <c r="D36" s="26"/>
      <c r="E36" s="26"/>
      <c r="F36" s="29">
        <v>22757868</v>
      </c>
      <c r="G36" s="22">
        <v>59000</v>
      </c>
      <c r="H36" s="4"/>
      <c r="I36" s="53" t="s">
        <v>30</v>
      </c>
      <c r="J36" s="8"/>
      <c r="K36" s="8"/>
      <c r="L36" s="8"/>
      <c r="M36" s="8"/>
      <c r="N36" s="8"/>
      <c r="O36" s="9"/>
      <c r="P36" s="8"/>
    </row>
  </sheetData>
  <mergeCells count="25">
    <mergeCell ref="J18:J23"/>
    <mergeCell ref="I3:I35"/>
    <mergeCell ref="J24:J29"/>
    <mergeCell ref="J30:J35"/>
    <mergeCell ref="A14:A23"/>
    <mergeCell ref="B14:B15"/>
    <mergeCell ref="B18:B19"/>
    <mergeCell ref="B20:B21"/>
    <mergeCell ref="B22:B23"/>
    <mergeCell ref="A24:A36"/>
    <mergeCell ref="B24:B28"/>
    <mergeCell ref="B29:B30"/>
    <mergeCell ref="B33:B36"/>
    <mergeCell ref="B7:B8"/>
    <mergeCell ref="B16:B17"/>
    <mergeCell ref="A1:P1"/>
    <mergeCell ref="A2:B2"/>
    <mergeCell ref="I2:J2"/>
    <mergeCell ref="A3:A13"/>
    <mergeCell ref="J3:J5"/>
    <mergeCell ref="B4:B6"/>
    <mergeCell ref="B9:B10"/>
    <mergeCell ref="B12:B13"/>
    <mergeCell ref="J6:J11"/>
    <mergeCell ref="J12:J17"/>
  </mergeCells>
  <phoneticPr fontId="1" type="noConversion"/>
  <pageMargins left="0.47" right="0.15748031496062992" top="0.11811023622047245" bottom="0.16" header="0.31496062992125984" footer="0.16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3:H7"/>
  <sheetViews>
    <sheetView workbookViewId="0">
      <selection activeCell="K19" sqref="K19"/>
    </sheetView>
  </sheetViews>
  <sheetFormatPr defaultRowHeight="16.5" x14ac:dyDescent="0.3"/>
  <sheetData>
    <row r="3" spans="6:8" x14ac:dyDescent="0.3">
      <c r="F3">
        <v>119000</v>
      </c>
      <c r="G3">
        <f>F3/1.1</f>
        <v>108181.81818181818</v>
      </c>
      <c r="H3">
        <v>108180</v>
      </c>
    </row>
    <row r="4" spans="6:8" x14ac:dyDescent="0.3">
      <c r="F4">
        <v>133000</v>
      </c>
      <c r="G4">
        <f t="shared" ref="G4:G7" si="0">F4/1.1</f>
        <v>120909.0909090909</v>
      </c>
      <c r="H4">
        <v>120900</v>
      </c>
    </row>
    <row r="5" spans="6:8" x14ac:dyDescent="0.3">
      <c r="F5">
        <v>140000</v>
      </c>
      <c r="G5">
        <f t="shared" si="0"/>
        <v>127272.72727272726</v>
      </c>
      <c r="H5">
        <v>127270</v>
      </c>
    </row>
    <row r="6" spans="6:8" x14ac:dyDescent="0.3">
      <c r="F6">
        <v>150000</v>
      </c>
      <c r="G6">
        <f t="shared" si="0"/>
        <v>136363.63636363635</v>
      </c>
      <c r="H6">
        <v>136360</v>
      </c>
    </row>
    <row r="7" spans="6:8" x14ac:dyDescent="0.3">
      <c r="F7">
        <v>171000</v>
      </c>
      <c r="G7">
        <f t="shared" si="0"/>
        <v>155454.54545454544</v>
      </c>
      <c r="H7">
        <v>155450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물품식별번호(원형)_관급단가표</vt:lpstr>
      <vt:lpstr>Sheet3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최정윤</dc:creator>
  <cp:lastModifiedBy>user</cp:lastModifiedBy>
  <cp:lastPrinted>2020-10-23T00:51:03Z</cp:lastPrinted>
  <dcterms:created xsi:type="dcterms:W3CDTF">2015-07-11T00:42:20Z</dcterms:created>
  <dcterms:modified xsi:type="dcterms:W3CDTF">2020-12-03T23:49:45Z</dcterms:modified>
</cp:coreProperties>
</file>